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4526"/>
  <workbookPr showInkAnnotation="0" autoCompressPictures="0"/>
  <bookViews>
    <workbookView xWindow="0" yWindow="0" windowWidth="25600" windowHeight="20020" tabRatio="500"/>
  </bookViews>
  <sheets>
    <sheet name="Sheet1" sheetId="1" r:id="rId1"/>
    <sheet name="Sheet2" sheetId="2" r:id="rId2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E52" i="1" l="1"/>
  <c r="E51" i="1"/>
  <c r="E50" i="1"/>
  <c r="E49" i="1"/>
  <c r="E48" i="1"/>
  <c r="E47" i="1"/>
  <c r="E46" i="1"/>
  <c r="E45" i="1"/>
  <c r="E44" i="1"/>
  <c r="E43" i="1"/>
  <c r="E42" i="1"/>
  <c r="E41" i="1"/>
  <c r="E40" i="1"/>
  <c r="E39" i="1"/>
  <c r="E38" i="1"/>
  <c r="E37" i="1"/>
  <c r="E36" i="1"/>
  <c r="E35" i="1"/>
  <c r="E34" i="1"/>
  <c r="E33" i="1"/>
  <c r="E32" i="1"/>
  <c r="E31" i="1"/>
  <c r="E30" i="1"/>
  <c r="E29" i="1"/>
  <c r="E28" i="1"/>
  <c r="E27" i="1"/>
  <c r="E26" i="1"/>
  <c r="E25" i="1"/>
  <c r="E24" i="1"/>
  <c r="E23" i="1"/>
  <c r="E22" i="1"/>
  <c r="E21" i="1"/>
  <c r="E20" i="1"/>
  <c r="E19" i="1"/>
  <c r="E18" i="1"/>
  <c r="E17" i="1"/>
  <c r="E16" i="1"/>
  <c r="E15" i="1"/>
  <c r="E14" i="1"/>
  <c r="E13" i="1"/>
  <c r="E12" i="1"/>
  <c r="E11" i="1"/>
  <c r="E10" i="1"/>
  <c r="E9" i="1"/>
  <c r="E8" i="1"/>
  <c r="E7" i="1"/>
  <c r="E6" i="1"/>
  <c r="E5" i="1"/>
  <c r="E4" i="1"/>
  <c r="E3" i="1"/>
  <c r="E2" i="1"/>
  <c r="D52" i="1"/>
  <c r="D51" i="1"/>
  <c r="D50" i="1"/>
  <c r="D49" i="1"/>
  <c r="D48" i="1"/>
  <c r="D47" i="1"/>
  <c r="D46" i="1"/>
  <c r="D45" i="1"/>
  <c r="D44" i="1"/>
  <c r="D43" i="1"/>
  <c r="D42" i="1"/>
  <c r="D41" i="1"/>
  <c r="D40" i="1"/>
  <c r="D39" i="1"/>
  <c r="D38" i="1"/>
  <c r="D37" i="1"/>
  <c r="D36" i="1"/>
  <c r="D35" i="1"/>
  <c r="D34" i="1"/>
  <c r="D33" i="1"/>
  <c r="D32" i="1"/>
  <c r="D31" i="1"/>
  <c r="D30" i="1"/>
  <c r="D29" i="1"/>
  <c r="D28" i="1"/>
  <c r="D27" i="1"/>
  <c r="D26" i="1"/>
  <c r="D25" i="1"/>
  <c r="D24" i="1"/>
  <c r="D23" i="1"/>
  <c r="D22" i="1"/>
  <c r="D21" i="1"/>
  <c r="D20" i="1"/>
  <c r="D19" i="1"/>
  <c r="D18" i="1"/>
  <c r="D17" i="1"/>
  <c r="D16" i="1"/>
  <c r="D15" i="1"/>
  <c r="D14" i="1"/>
  <c r="D13" i="1"/>
  <c r="D12" i="1"/>
  <c r="D11" i="1"/>
  <c r="D10" i="1"/>
  <c r="D9" i="1"/>
  <c r="D8" i="1"/>
  <c r="D7" i="1"/>
  <c r="D6" i="1"/>
  <c r="D5" i="1"/>
  <c r="D4" i="1"/>
  <c r="D3" i="1"/>
  <c r="D2" i="1"/>
</calcChain>
</file>

<file path=xl/sharedStrings.xml><?xml version="1.0" encoding="utf-8"?>
<sst xmlns="http://schemas.openxmlformats.org/spreadsheetml/2006/main" count="105" uniqueCount="105">
  <si>
    <t>RED FESCUE grass</t>
  </si>
  <si>
    <t>CREEPING BENT grass</t>
  </si>
  <si>
    <t xml:space="preserve">PURPLE LOOSESTRIFE </t>
  </si>
  <si>
    <t xml:space="preserve">CREEPING THISTLE </t>
  </si>
  <si>
    <t>BRAMBLE</t>
  </si>
  <si>
    <t>COMMON NETTLE</t>
  </si>
  <si>
    <t xml:space="preserve">HARD RUSH </t>
  </si>
  <si>
    <t>FALSE OAT GRASS</t>
  </si>
  <si>
    <t xml:space="preserve">MUGWORT </t>
  </si>
  <si>
    <t xml:space="preserve">CURLED DOCK </t>
  </si>
  <si>
    <t>BLACK MEDICK</t>
  </si>
  <si>
    <t>YORKSHIRE FOG grass</t>
  </si>
  <si>
    <t xml:space="preserve">PRICKLY LETTUCE </t>
  </si>
  <si>
    <t>YELLOW IRIS (by water's edge)</t>
  </si>
  <si>
    <t>BRISTLY OXTONGUE</t>
  </si>
  <si>
    <t>NIPPLEWORT</t>
  </si>
  <si>
    <t>COMMON COUCH GRASS</t>
  </si>
  <si>
    <t>CREEPING BUTTERCUP</t>
  </si>
  <si>
    <t xml:space="preserve">WATERMINT </t>
  </si>
  <si>
    <t>CUT-LEAVED CRANESBILL</t>
  </si>
  <si>
    <t>BARREN BROME grass</t>
  </si>
  <si>
    <t>COMMON BENT grass</t>
  </si>
  <si>
    <t>COMMON VETCH</t>
  </si>
  <si>
    <t xml:space="preserve">SCARLET PIMPERNEL </t>
  </si>
  <si>
    <t>LESSER POND SEDGE</t>
  </si>
  <si>
    <t>WATER PLANTAIN</t>
  </si>
  <si>
    <t>PERENNIAL RYE GRASS</t>
  </si>
  <si>
    <t>HORSE RADISH</t>
  </si>
  <si>
    <t>HEDGE BINDWEED</t>
  </si>
  <si>
    <t>PEDUNCULATE OAK</t>
  </si>
  <si>
    <t>HAWTHORN (in hedgerow)</t>
  </si>
  <si>
    <t>SYCAMORE</t>
  </si>
  <si>
    <t>ROSE SPECIES (near hedgerow)</t>
  </si>
  <si>
    <t>WOOD AVENS</t>
  </si>
  <si>
    <t>BLACKTHORN (near hedgerow)</t>
  </si>
  <si>
    <t>HAZEL (in hedgerow)</t>
  </si>
  <si>
    <t xml:space="preserve">ROSEBAY WILLOWHERB </t>
  </si>
  <si>
    <t>HOARY RAGWORT</t>
  </si>
  <si>
    <t>COMMON RAGWORT</t>
  </si>
  <si>
    <t>GREATER PLANTAIN</t>
  </si>
  <si>
    <t>GOATS RUE</t>
  </si>
  <si>
    <t>BROOKLIME</t>
  </si>
  <si>
    <t>MARSH MARIGOLD</t>
  </si>
  <si>
    <t>SPEAR-LEAVED ORACHE</t>
  </si>
  <si>
    <t>FLOWERING RUSH</t>
  </si>
  <si>
    <t>SPEAR THISTLE</t>
  </si>
  <si>
    <t>HOARY WILLOWHERB</t>
  </si>
  <si>
    <t>RED CLOVER</t>
  </si>
  <si>
    <t>WATER FORGET-ME-NOT</t>
  </si>
  <si>
    <t>REDSHANK (or RED LEG) (dock family)</t>
  </si>
  <si>
    <t>RAGGED ROBIN</t>
  </si>
  <si>
    <t>possible wild rocket (plant had gone to seed and died so could not confirm identification)</t>
  </si>
  <si>
    <t>Festuca rubra</t>
  </si>
  <si>
    <t>Lolium perenne</t>
  </si>
  <si>
    <t>Agrostis stolonifera</t>
  </si>
  <si>
    <t>Armoracia rusticana</t>
  </si>
  <si>
    <t>Lythrum salicaria</t>
  </si>
  <si>
    <t>Calystegia sepium</t>
  </si>
  <si>
    <t>Quercus robur</t>
  </si>
  <si>
    <t>Rubus fruiticosus agg.</t>
  </si>
  <si>
    <t>Crataegus monogyna</t>
  </si>
  <si>
    <t>Urtica dioica</t>
  </si>
  <si>
    <t>Acer pseudoplatanus</t>
  </si>
  <si>
    <t>Juncus inflexus</t>
  </si>
  <si>
    <t>Rosa sp.</t>
  </si>
  <si>
    <t>Arrhenatherum elatius</t>
  </si>
  <si>
    <t>Geum urbanum</t>
  </si>
  <si>
    <t>Artemisia vulgaris</t>
  </si>
  <si>
    <t>Prunus spinosa</t>
  </si>
  <si>
    <t>Rumex crispus</t>
  </si>
  <si>
    <t>Coryllus avellana</t>
  </si>
  <si>
    <t xml:space="preserve">Chamerion angustifolium </t>
  </si>
  <si>
    <t>Holcus lanatus</t>
  </si>
  <si>
    <t>Senecio erucifolius</t>
  </si>
  <si>
    <t>Lactuca serriola</t>
  </si>
  <si>
    <t>Senecio jacobaea</t>
  </si>
  <si>
    <t>Iris pseudacorus</t>
  </si>
  <si>
    <t>Plantago major</t>
  </si>
  <si>
    <t>Helminthotheca echioides</t>
  </si>
  <si>
    <t>Galega officinalis</t>
  </si>
  <si>
    <t>Lapsana communis</t>
  </si>
  <si>
    <t>Veronica beccabunga</t>
  </si>
  <si>
    <t>Elytrigia repens</t>
  </si>
  <si>
    <t>Caltha palustris</t>
  </si>
  <si>
    <t>Ranuculus repens</t>
  </si>
  <si>
    <t>Atriplex prostrate</t>
  </si>
  <si>
    <t>Mentha aquatica</t>
  </si>
  <si>
    <t>Geranium dissectum</t>
  </si>
  <si>
    <t>Cirsium vulgare</t>
  </si>
  <si>
    <t>Anisantha sterilis</t>
  </si>
  <si>
    <t>Epilobium parviflorum</t>
  </si>
  <si>
    <t>Agrostis capillaris</t>
  </si>
  <si>
    <t>Trifolium pratense</t>
  </si>
  <si>
    <t>Viccia sativa</t>
  </si>
  <si>
    <t>Myosotis scorpioides</t>
  </si>
  <si>
    <t xml:space="preserve">Anagallis arvensis </t>
  </si>
  <si>
    <t>Persicaria maculosa</t>
  </si>
  <si>
    <t>Carex acutiformis</t>
  </si>
  <si>
    <t>Lychnis flos-cuculi</t>
  </si>
  <si>
    <t>Plantago lanceolata</t>
  </si>
  <si>
    <t>Cirsium arvense</t>
  </si>
  <si>
    <t>RHS</t>
  </si>
  <si>
    <t>SHOOT</t>
  </si>
  <si>
    <t>Medicago lupulina</t>
  </si>
  <si>
    <t>Butomus umbellatus.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</si>
</sst>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u/>
      <sz val="10"/>
      <color indexed="12"/>
      <name val="Arial"/>
    </font>
    <font>
      <sz val="14"/>
      <color rgb="FF000000"/>
      <name val="Arial"/>
    </font>
    <font>
      <sz val="14"/>
      <color rgb="FF000000"/>
      <name val="Consolas"/>
    </font>
    <font>
      <sz val="8"/>
      <name val="Calibri"/>
      <family val="2"/>
      <scheme val="minor"/>
    </font>
    <font>
      <sz val="12"/>
      <color rgb="FF545454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8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>
      <alignment vertical="top"/>
      <protection locked="0"/>
    </xf>
  </cellStyleXfs>
  <cellXfs count="7">
    <xf numFmtId="0" fontId="0" fillId="0" borderId="0" xfId="0"/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 vertical="top"/>
    </xf>
    <xf numFmtId="0" fontId="3" fillId="0" borderId="0" xfId="17" applyAlignment="1" applyProtection="1">
      <alignment horizontal="left" vertical="top"/>
    </xf>
    <xf numFmtId="0" fontId="5" fillId="0" borderId="0" xfId="0" applyFont="1" applyAlignment="1">
      <alignment horizontal="left" vertical="top"/>
    </xf>
    <xf numFmtId="0" fontId="4" fillId="0" borderId="0" xfId="0" applyFont="1" applyAlignment="1">
      <alignment horizontal="left" vertical="top"/>
    </xf>
    <xf numFmtId="0" fontId="7" fillId="0" borderId="0" xfId="0" applyFont="1" applyAlignment="1">
      <alignment vertical="top"/>
    </xf>
  </cellXfs>
  <cellStyles count="18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6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3"/>
  <sheetViews>
    <sheetView tabSelected="1" topLeftCell="E1" zoomScale="400" zoomScaleNormal="400" zoomScalePageLayoutView="400" workbookViewId="0">
      <selection activeCell="E1" sqref="E1:E1048576"/>
    </sheetView>
  </sheetViews>
  <sheetFormatPr baseColWidth="10" defaultRowHeight="15" x14ac:dyDescent="0"/>
  <cols>
    <col min="1" max="1" width="4" style="1" customWidth="1"/>
    <col min="2" max="3" width="34.33203125" style="1" customWidth="1"/>
    <col min="4" max="5" width="19.33203125" style="2" customWidth="1"/>
    <col min="6" max="16384" width="10.83203125" style="2"/>
  </cols>
  <sheetData>
    <row r="1" spans="1:7">
      <c r="D1" s="2" t="s">
        <v>101</v>
      </c>
      <c r="E1" s="2" t="s">
        <v>102</v>
      </c>
    </row>
    <row r="2" spans="1:7" ht="30" customHeight="1">
      <c r="A2" s="1">
        <v>1</v>
      </c>
      <c r="B2" s="1" t="s">
        <v>0</v>
      </c>
      <c r="C2" s="1" t="s">
        <v>52</v>
      </c>
      <c r="D2" s="3" t="str">
        <f t="shared" ref="D2:D33" si="0">HYPERLINK("http://www.google.com/search?q="&amp;CONCATENATE(C2," ","rhs ","Plant Selector"),C2)</f>
        <v>Festuca rubra</v>
      </c>
      <c r="E2" s="3" t="str">
        <f t="shared" ref="E2:E33" si="1">HYPERLINK("http://www.google.com/search?q="&amp;CONCATENATE(C2," ","shootgardening.co.uk ","image"),C2)</f>
        <v>Festuca rubra</v>
      </c>
      <c r="F2" s="4"/>
      <c r="G2" s="5"/>
    </row>
    <row r="3" spans="1:7" ht="30" customHeight="1">
      <c r="A3" s="1">
        <v>2</v>
      </c>
      <c r="B3" s="1" t="s">
        <v>26</v>
      </c>
      <c r="C3" s="1" t="s">
        <v>53</v>
      </c>
      <c r="D3" s="3" t="str">
        <f t="shared" si="0"/>
        <v>Lolium perenne</v>
      </c>
      <c r="E3" s="3" t="str">
        <f t="shared" si="1"/>
        <v>Lolium perenne</v>
      </c>
    </row>
    <row r="4" spans="1:7" ht="30" customHeight="1">
      <c r="A4" s="1">
        <v>3</v>
      </c>
      <c r="B4" s="1" t="s">
        <v>1</v>
      </c>
      <c r="C4" s="1" t="s">
        <v>54</v>
      </c>
      <c r="D4" s="3" t="str">
        <f t="shared" si="0"/>
        <v>Agrostis stolonifera</v>
      </c>
      <c r="E4" s="3" t="str">
        <f t="shared" si="1"/>
        <v>Agrostis stolonifera</v>
      </c>
    </row>
    <row r="5" spans="1:7" ht="30" customHeight="1">
      <c r="A5" s="1">
        <v>4</v>
      </c>
      <c r="B5" s="1" t="s">
        <v>27</v>
      </c>
      <c r="C5" s="1" t="s">
        <v>55</v>
      </c>
      <c r="D5" s="3" t="str">
        <f t="shared" si="0"/>
        <v>Armoracia rusticana</v>
      </c>
      <c r="E5" s="3" t="str">
        <f t="shared" si="1"/>
        <v>Armoracia rusticana</v>
      </c>
    </row>
    <row r="6" spans="1:7" ht="30" customHeight="1">
      <c r="A6" s="1">
        <v>5</v>
      </c>
      <c r="B6" s="1" t="s">
        <v>2</v>
      </c>
      <c r="C6" s="1" t="s">
        <v>56</v>
      </c>
      <c r="D6" s="3" t="str">
        <f t="shared" si="0"/>
        <v>Lythrum salicaria</v>
      </c>
      <c r="E6" s="3" t="str">
        <f t="shared" si="1"/>
        <v>Lythrum salicaria</v>
      </c>
    </row>
    <row r="7" spans="1:7" ht="30" customHeight="1">
      <c r="A7" s="1">
        <v>6</v>
      </c>
      <c r="B7" s="1" t="s">
        <v>28</v>
      </c>
      <c r="C7" s="1" t="s">
        <v>57</v>
      </c>
      <c r="D7" s="3" t="str">
        <f t="shared" si="0"/>
        <v>Calystegia sepium</v>
      </c>
      <c r="E7" s="3" t="str">
        <f t="shared" si="1"/>
        <v>Calystegia sepium</v>
      </c>
    </row>
    <row r="8" spans="1:7" ht="30" customHeight="1">
      <c r="A8" s="1">
        <v>7</v>
      </c>
      <c r="B8" s="1" t="s">
        <v>3</v>
      </c>
      <c r="C8" s="1" t="s">
        <v>100</v>
      </c>
      <c r="D8" s="3" t="str">
        <f t="shared" si="0"/>
        <v>Cirsium arvense</v>
      </c>
      <c r="E8" s="3" t="str">
        <f t="shared" si="1"/>
        <v>Cirsium arvense</v>
      </c>
    </row>
    <row r="9" spans="1:7" ht="30" customHeight="1">
      <c r="A9" s="1">
        <v>8</v>
      </c>
      <c r="B9" s="1" t="s">
        <v>29</v>
      </c>
      <c r="C9" s="1" t="s">
        <v>58</v>
      </c>
      <c r="D9" s="3" t="str">
        <f t="shared" si="0"/>
        <v>Quercus robur</v>
      </c>
      <c r="E9" s="3" t="str">
        <f t="shared" si="1"/>
        <v>Quercus robur</v>
      </c>
    </row>
    <row r="10" spans="1:7" ht="30" customHeight="1">
      <c r="A10" s="1">
        <v>9</v>
      </c>
      <c r="B10" s="1" t="s">
        <v>4</v>
      </c>
      <c r="C10" s="1" t="s">
        <v>59</v>
      </c>
      <c r="D10" s="3" t="str">
        <f t="shared" si="0"/>
        <v>Rubus fruiticosus agg.</v>
      </c>
      <c r="E10" s="3" t="str">
        <f t="shared" si="1"/>
        <v>Rubus fruiticosus agg.</v>
      </c>
    </row>
    <row r="11" spans="1:7" ht="30" customHeight="1">
      <c r="A11" s="1">
        <v>10</v>
      </c>
      <c r="B11" s="1" t="s">
        <v>30</v>
      </c>
      <c r="C11" s="1" t="s">
        <v>60</v>
      </c>
      <c r="D11" s="3" t="str">
        <f t="shared" si="0"/>
        <v>Crataegus monogyna</v>
      </c>
      <c r="E11" s="3" t="str">
        <f t="shared" si="1"/>
        <v>Crataegus monogyna</v>
      </c>
    </row>
    <row r="12" spans="1:7" ht="30" customHeight="1">
      <c r="A12" s="1">
        <v>11</v>
      </c>
      <c r="B12" s="1" t="s">
        <v>5</v>
      </c>
      <c r="C12" s="1" t="s">
        <v>61</v>
      </c>
      <c r="D12" s="3" t="str">
        <f t="shared" si="0"/>
        <v>Urtica dioica</v>
      </c>
      <c r="E12" s="3" t="str">
        <f t="shared" si="1"/>
        <v>Urtica dioica</v>
      </c>
    </row>
    <row r="13" spans="1:7" ht="30" customHeight="1">
      <c r="A13" s="1">
        <v>12</v>
      </c>
      <c r="B13" s="1" t="s">
        <v>31</v>
      </c>
      <c r="C13" s="1" t="s">
        <v>62</v>
      </c>
      <c r="D13" s="3" t="str">
        <f t="shared" si="0"/>
        <v>Acer pseudoplatanus</v>
      </c>
      <c r="E13" s="3" t="str">
        <f t="shared" si="1"/>
        <v>Acer pseudoplatanus</v>
      </c>
    </row>
    <row r="14" spans="1:7" ht="30" customHeight="1">
      <c r="A14" s="1">
        <v>13</v>
      </c>
      <c r="B14" s="1" t="s">
        <v>6</v>
      </c>
      <c r="C14" s="1" t="s">
        <v>63</v>
      </c>
      <c r="D14" s="3" t="str">
        <f t="shared" si="0"/>
        <v>Juncus inflexus</v>
      </c>
      <c r="E14" s="3" t="str">
        <f t="shared" si="1"/>
        <v>Juncus inflexus</v>
      </c>
    </row>
    <row r="15" spans="1:7" ht="30" customHeight="1">
      <c r="A15" s="1">
        <v>14</v>
      </c>
      <c r="B15" s="1" t="s">
        <v>32</v>
      </c>
      <c r="C15" s="1" t="s">
        <v>64</v>
      </c>
      <c r="D15" s="3" t="str">
        <f t="shared" si="0"/>
        <v>Rosa sp.</v>
      </c>
      <c r="E15" s="3" t="str">
        <f t="shared" si="1"/>
        <v>Rosa sp.</v>
      </c>
    </row>
    <row r="16" spans="1:7" ht="30" customHeight="1">
      <c r="A16" s="1">
        <v>15</v>
      </c>
      <c r="B16" s="1" t="s">
        <v>7</v>
      </c>
      <c r="C16" s="1" t="s">
        <v>65</v>
      </c>
      <c r="D16" s="3" t="str">
        <f t="shared" si="0"/>
        <v>Arrhenatherum elatius</v>
      </c>
      <c r="E16" s="3" t="str">
        <f t="shared" si="1"/>
        <v>Arrhenatherum elatius</v>
      </c>
    </row>
    <row r="17" spans="1:5" ht="30" customHeight="1">
      <c r="A17" s="1">
        <v>16</v>
      </c>
      <c r="B17" s="1" t="s">
        <v>33</v>
      </c>
      <c r="C17" s="1" t="s">
        <v>66</v>
      </c>
      <c r="D17" s="3" t="str">
        <f t="shared" si="0"/>
        <v>Geum urbanum</v>
      </c>
      <c r="E17" s="3" t="str">
        <f t="shared" si="1"/>
        <v>Geum urbanum</v>
      </c>
    </row>
    <row r="18" spans="1:5" ht="30" customHeight="1">
      <c r="A18" s="1">
        <v>17</v>
      </c>
      <c r="B18" s="1" t="s">
        <v>8</v>
      </c>
      <c r="C18" s="1" t="s">
        <v>67</v>
      </c>
      <c r="D18" s="3" t="str">
        <f t="shared" si="0"/>
        <v>Artemisia vulgaris</v>
      </c>
      <c r="E18" s="3" t="str">
        <f t="shared" si="1"/>
        <v>Artemisia vulgaris</v>
      </c>
    </row>
    <row r="19" spans="1:5" ht="30" customHeight="1">
      <c r="A19" s="1">
        <v>18</v>
      </c>
      <c r="B19" s="1" t="s">
        <v>34</v>
      </c>
      <c r="C19" s="1" t="s">
        <v>68</v>
      </c>
      <c r="D19" s="3" t="str">
        <f t="shared" si="0"/>
        <v>Prunus spinosa</v>
      </c>
      <c r="E19" s="3" t="str">
        <f t="shared" si="1"/>
        <v>Prunus spinosa</v>
      </c>
    </row>
    <row r="20" spans="1:5" ht="30" customHeight="1">
      <c r="A20" s="1">
        <v>19</v>
      </c>
      <c r="B20" s="1" t="s">
        <v>9</v>
      </c>
      <c r="C20" s="1" t="s">
        <v>69</v>
      </c>
      <c r="D20" s="3" t="str">
        <f t="shared" si="0"/>
        <v>Rumex crispus</v>
      </c>
      <c r="E20" s="3" t="str">
        <f t="shared" si="1"/>
        <v>Rumex crispus</v>
      </c>
    </row>
    <row r="21" spans="1:5" ht="30" customHeight="1">
      <c r="A21" s="1">
        <v>20</v>
      </c>
      <c r="B21" s="1" t="s">
        <v>35</v>
      </c>
      <c r="C21" s="1" t="s">
        <v>70</v>
      </c>
      <c r="D21" s="3" t="str">
        <f t="shared" si="0"/>
        <v>Coryllus avellana</v>
      </c>
      <c r="E21" s="3" t="str">
        <f t="shared" si="1"/>
        <v>Coryllus avellana</v>
      </c>
    </row>
    <row r="22" spans="1:5" ht="30" customHeight="1">
      <c r="A22" s="1">
        <v>21</v>
      </c>
      <c r="B22" s="1" t="s">
        <v>10</v>
      </c>
      <c r="C22" s="1" t="s">
        <v>103</v>
      </c>
      <c r="D22" s="3" t="str">
        <f t="shared" si="0"/>
        <v>Medicago lupulina</v>
      </c>
      <c r="E22" s="3" t="str">
        <f t="shared" si="1"/>
        <v>Medicago lupulina</v>
      </c>
    </row>
    <row r="23" spans="1:5" ht="30" customHeight="1">
      <c r="A23" s="1">
        <v>22</v>
      </c>
      <c r="B23" s="1" t="s">
        <v>36</v>
      </c>
      <c r="C23" s="1" t="s">
        <v>71</v>
      </c>
      <c r="D23" s="3" t="str">
        <f t="shared" si="0"/>
        <v xml:space="preserve">Chamerion angustifolium </v>
      </c>
      <c r="E23" s="3" t="str">
        <f t="shared" si="1"/>
        <v xml:space="preserve">Chamerion angustifolium </v>
      </c>
    </row>
    <row r="24" spans="1:5" ht="30" customHeight="1">
      <c r="A24" s="1">
        <v>23</v>
      </c>
      <c r="B24" s="1" t="s">
        <v>11</v>
      </c>
      <c r="C24" s="1" t="s">
        <v>72</v>
      </c>
      <c r="D24" s="3" t="str">
        <f t="shared" si="0"/>
        <v>Holcus lanatus</v>
      </c>
      <c r="E24" s="3" t="str">
        <f t="shared" si="1"/>
        <v>Holcus lanatus</v>
      </c>
    </row>
    <row r="25" spans="1:5" ht="30" customHeight="1">
      <c r="A25" s="1">
        <v>24</v>
      </c>
      <c r="B25" s="1" t="s">
        <v>37</v>
      </c>
      <c r="C25" s="1" t="s">
        <v>73</v>
      </c>
      <c r="D25" s="3" t="str">
        <f t="shared" si="0"/>
        <v>Senecio erucifolius</v>
      </c>
      <c r="E25" s="3" t="str">
        <f t="shared" si="1"/>
        <v>Senecio erucifolius</v>
      </c>
    </row>
    <row r="26" spans="1:5" ht="30" customHeight="1">
      <c r="A26" s="1">
        <v>25</v>
      </c>
      <c r="B26" s="1" t="s">
        <v>12</v>
      </c>
      <c r="C26" s="1" t="s">
        <v>74</v>
      </c>
      <c r="D26" s="3" t="str">
        <f t="shared" si="0"/>
        <v>Lactuca serriola</v>
      </c>
      <c r="E26" s="3" t="str">
        <f t="shared" si="1"/>
        <v>Lactuca serriola</v>
      </c>
    </row>
    <row r="27" spans="1:5" ht="30" customHeight="1">
      <c r="A27" s="1">
        <v>26</v>
      </c>
      <c r="B27" s="1" t="s">
        <v>38</v>
      </c>
      <c r="C27" s="1" t="s">
        <v>75</v>
      </c>
      <c r="D27" s="3" t="str">
        <f t="shared" si="0"/>
        <v>Senecio jacobaea</v>
      </c>
      <c r="E27" s="3" t="str">
        <f t="shared" si="1"/>
        <v>Senecio jacobaea</v>
      </c>
    </row>
    <row r="28" spans="1:5" ht="30" customHeight="1">
      <c r="A28" s="1">
        <v>27</v>
      </c>
      <c r="B28" s="1" t="s">
        <v>13</v>
      </c>
      <c r="C28" s="1" t="s">
        <v>76</v>
      </c>
      <c r="D28" s="3" t="str">
        <f t="shared" si="0"/>
        <v>Iris pseudacorus</v>
      </c>
      <c r="E28" s="3" t="str">
        <f t="shared" si="1"/>
        <v>Iris pseudacorus</v>
      </c>
    </row>
    <row r="29" spans="1:5" ht="30" customHeight="1">
      <c r="A29" s="1">
        <v>28</v>
      </c>
      <c r="B29" s="1" t="s">
        <v>39</v>
      </c>
      <c r="C29" s="1" t="s">
        <v>77</v>
      </c>
      <c r="D29" s="3" t="str">
        <f t="shared" si="0"/>
        <v>Plantago major</v>
      </c>
      <c r="E29" s="3" t="str">
        <f t="shared" si="1"/>
        <v>Plantago major</v>
      </c>
    </row>
    <row r="30" spans="1:5" ht="30" customHeight="1">
      <c r="A30" s="1">
        <v>29</v>
      </c>
      <c r="B30" s="1" t="s">
        <v>14</v>
      </c>
      <c r="C30" s="1" t="s">
        <v>78</v>
      </c>
      <c r="D30" s="3" t="str">
        <f t="shared" si="0"/>
        <v>Helminthotheca echioides</v>
      </c>
      <c r="E30" s="3" t="str">
        <f t="shared" si="1"/>
        <v>Helminthotheca echioides</v>
      </c>
    </row>
    <row r="31" spans="1:5" ht="30" customHeight="1">
      <c r="A31" s="1">
        <v>30</v>
      </c>
      <c r="B31" s="1" t="s">
        <v>40</v>
      </c>
      <c r="C31" s="1" t="s">
        <v>79</v>
      </c>
      <c r="D31" s="3" t="str">
        <f t="shared" si="0"/>
        <v>Galega officinalis</v>
      </c>
      <c r="E31" s="3" t="str">
        <f t="shared" si="1"/>
        <v>Galega officinalis</v>
      </c>
    </row>
    <row r="32" spans="1:5" ht="30" customHeight="1">
      <c r="A32" s="1">
        <v>31</v>
      </c>
      <c r="B32" s="1" t="s">
        <v>15</v>
      </c>
      <c r="C32" s="1" t="s">
        <v>80</v>
      </c>
      <c r="D32" s="3" t="str">
        <f t="shared" si="0"/>
        <v>Lapsana communis</v>
      </c>
      <c r="E32" s="3" t="str">
        <f t="shared" si="1"/>
        <v>Lapsana communis</v>
      </c>
    </row>
    <row r="33" spans="1:5" ht="30" customHeight="1">
      <c r="A33" s="1">
        <v>32</v>
      </c>
      <c r="B33" s="1" t="s">
        <v>41</v>
      </c>
      <c r="C33" s="1" t="s">
        <v>81</v>
      </c>
      <c r="D33" s="3" t="str">
        <f t="shared" si="0"/>
        <v>Veronica beccabunga</v>
      </c>
      <c r="E33" s="3" t="str">
        <f t="shared" si="1"/>
        <v>Veronica beccabunga</v>
      </c>
    </row>
    <row r="34" spans="1:5" ht="30" customHeight="1">
      <c r="A34" s="1">
        <v>33</v>
      </c>
      <c r="B34" s="1" t="s">
        <v>16</v>
      </c>
      <c r="C34" s="1" t="s">
        <v>82</v>
      </c>
      <c r="D34" s="3" t="str">
        <f t="shared" ref="D34:D52" si="2">HYPERLINK("http://www.google.com/search?q="&amp;CONCATENATE(C34," ","rhs ","Plant Selector"),C34)</f>
        <v>Elytrigia repens</v>
      </c>
      <c r="E34" s="3" t="str">
        <f t="shared" ref="E34:E52" si="3">HYPERLINK("http://www.google.com/search?q="&amp;CONCATENATE(C34," ","shootgardening.co.uk ","image"),C34)</f>
        <v>Elytrigia repens</v>
      </c>
    </row>
    <row r="35" spans="1:5" ht="30" customHeight="1">
      <c r="A35" s="1">
        <v>34</v>
      </c>
      <c r="B35" s="1" t="s">
        <v>42</v>
      </c>
      <c r="C35" s="1" t="s">
        <v>83</v>
      </c>
      <c r="D35" s="3" t="str">
        <f t="shared" si="2"/>
        <v>Caltha palustris</v>
      </c>
      <c r="E35" s="3" t="str">
        <f t="shared" si="3"/>
        <v>Caltha palustris</v>
      </c>
    </row>
    <row r="36" spans="1:5" ht="30" customHeight="1">
      <c r="A36" s="1">
        <v>35</v>
      </c>
      <c r="B36" s="1" t="s">
        <v>17</v>
      </c>
      <c r="C36" s="1" t="s">
        <v>84</v>
      </c>
      <c r="D36" s="3" t="str">
        <f t="shared" si="2"/>
        <v>Ranuculus repens</v>
      </c>
      <c r="E36" s="3" t="str">
        <f t="shared" si="3"/>
        <v>Ranuculus repens</v>
      </c>
    </row>
    <row r="37" spans="1:5" ht="30" customHeight="1">
      <c r="A37" s="1">
        <v>36</v>
      </c>
      <c r="B37" s="1" t="s">
        <v>43</v>
      </c>
      <c r="C37" s="1" t="s">
        <v>85</v>
      </c>
      <c r="D37" s="3" t="str">
        <f t="shared" si="2"/>
        <v>Atriplex prostrate</v>
      </c>
      <c r="E37" s="3" t="str">
        <f t="shared" si="3"/>
        <v>Atriplex prostrate</v>
      </c>
    </row>
    <row r="38" spans="1:5" ht="30" customHeight="1">
      <c r="A38" s="1">
        <v>37</v>
      </c>
      <c r="B38" s="1" t="s">
        <v>18</v>
      </c>
      <c r="C38" s="1" t="s">
        <v>86</v>
      </c>
      <c r="D38" s="3" t="str">
        <f t="shared" si="2"/>
        <v>Mentha aquatica</v>
      </c>
      <c r="E38" s="3" t="str">
        <f t="shared" si="3"/>
        <v>Mentha aquatica</v>
      </c>
    </row>
    <row r="39" spans="1:5" ht="30" customHeight="1">
      <c r="A39" s="1">
        <v>38</v>
      </c>
      <c r="B39" s="1" t="s">
        <v>44</v>
      </c>
      <c r="C39" s="6" t="s">
        <v>104</v>
      </c>
      <c r="D39" s="3" t="str">
        <f t="shared" si="2"/>
        <v>Butomus umbellatus.</v>
      </c>
      <c r="E39" s="3" t="str">
        <f t="shared" si="3"/>
        <v>Butomus umbellatus.</v>
      </c>
    </row>
    <row r="40" spans="1:5" ht="30" customHeight="1">
      <c r="A40" s="1">
        <v>39</v>
      </c>
      <c r="B40" s="1" t="s">
        <v>19</v>
      </c>
      <c r="C40" s="1" t="s">
        <v>87</v>
      </c>
      <c r="D40" s="3" t="str">
        <f t="shared" si="2"/>
        <v>Geranium dissectum</v>
      </c>
      <c r="E40" s="3" t="str">
        <f t="shared" si="3"/>
        <v>Geranium dissectum</v>
      </c>
    </row>
    <row r="41" spans="1:5" ht="30" customHeight="1">
      <c r="A41" s="1">
        <v>40</v>
      </c>
      <c r="B41" s="1" t="s">
        <v>45</v>
      </c>
      <c r="C41" s="1" t="s">
        <v>88</v>
      </c>
      <c r="D41" s="3" t="str">
        <f t="shared" si="2"/>
        <v>Cirsium vulgare</v>
      </c>
      <c r="E41" s="3" t="str">
        <f t="shared" si="3"/>
        <v>Cirsium vulgare</v>
      </c>
    </row>
    <row r="42" spans="1:5" ht="30" customHeight="1">
      <c r="A42" s="1">
        <v>41</v>
      </c>
      <c r="B42" s="1" t="s">
        <v>20</v>
      </c>
      <c r="C42" s="1" t="s">
        <v>89</v>
      </c>
      <c r="D42" s="3" t="str">
        <f t="shared" si="2"/>
        <v>Anisantha sterilis</v>
      </c>
      <c r="E42" s="3" t="str">
        <f t="shared" si="3"/>
        <v>Anisantha sterilis</v>
      </c>
    </row>
    <row r="43" spans="1:5" ht="30" customHeight="1">
      <c r="A43" s="1">
        <v>42</v>
      </c>
      <c r="B43" s="1" t="s">
        <v>46</v>
      </c>
      <c r="C43" s="1" t="s">
        <v>90</v>
      </c>
      <c r="D43" s="3" t="str">
        <f t="shared" si="2"/>
        <v>Epilobium parviflorum</v>
      </c>
      <c r="E43" s="3" t="str">
        <f t="shared" si="3"/>
        <v>Epilobium parviflorum</v>
      </c>
    </row>
    <row r="44" spans="1:5" ht="30" customHeight="1">
      <c r="A44" s="1">
        <v>43</v>
      </c>
      <c r="B44" s="1" t="s">
        <v>21</v>
      </c>
      <c r="C44" s="1" t="s">
        <v>91</v>
      </c>
      <c r="D44" s="3" t="str">
        <f t="shared" si="2"/>
        <v>Agrostis capillaris</v>
      </c>
      <c r="E44" s="3" t="str">
        <f t="shared" si="3"/>
        <v>Agrostis capillaris</v>
      </c>
    </row>
    <row r="45" spans="1:5" ht="30" customHeight="1">
      <c r="A45" s="1">
        <v>44</v>
      </c>
      <c r="B45" s="1" t="s">
        <v>47</v>
      </c>
      <c r="C45" s="1" t="s">
        <v>92</v>
      </c>
      <c r="D45" s="3" t="str">
        <f t="shared" si="2"/>
        <v>Trifolium pratense</v>
      </c>
      <c r="E45" s="3" t="str">
        <f t="shared" si="3"/>
        <v>Trifolium pratense</v>
      </c>
    </row>
    <row r="46" spans="1:5" ht="30" customHeight="1">
      <c r="A46" s="1">
        <v>45</v>
      </c>
      <c r="B46" s="1" t="s">
        <v>22</v>
      </c>
      <c r="C46" s="1" t="s">
        <v>93</v>
      </c>
      <c r="D46" s="3" t="str">
        <f t="shared" si="2"/>
        <v>Viccia sativa</v>
      </c>
      <c r="E46" s="3" t="str">
        <f t="shared" si="3"/>
        <v>Viccia sativa</v>
      </c>
    </row>
    <row r="47" spans="1:5" ht="30" customHeight="1">
      <c r="A47" s="1">
        <v>46</v>
      </c>
      <c r="B47" s="1" t="s">
        <v>48</v>
      </c>
      <c r="C47" s="1" t="s">
        <v>94</v>
      </c>
      <c r="D47" s="3" t="str">
        <f t="shared" si="2"/>
        <v>Myosotis scorpioides</v>
      </c>
      <c r="E47" s="3" t="str">
        <f t="shared" si="3"/>
        <v>Myosotis scorpioides</v>
      </c>
    </row>
    <row r="48" spans="1:5" ht="30" customHeight="1">
      <c r="A48" s="1">
        <v>47</v>
      </c>
      <c r="B48" s="1" t="s">
        <v>23</v>
      </c>
      <c r="C48" s="1" t="s">
        <v>95</v>
      </c>
      <c r="D48" s="3" t="str">
        <f t="shared" si="2"/>
        <v xml:space="preserve">Anagallis arvensis </v>
      </c>
      <c r="E48" s="3" t="str">
        <f t="shared" si="3"/>
        <v xml:space="preserve">Anagallis arvensis </v>
      </c>
    </row>
    <row r="49" spans="1:5" ht="30" customHeight="1">
      <c r="A49" s="1">
        <v>48</v>
      </c>
      <c r="B49" s="1" t="s">
        <v>49</v>
      </c>
      <c r="C49" s="1" t="s">
        <v>96</v>
      </c>
      <c r="D49" s="3" t="str">
        <f t="shared" si="2"/>
        <v>Persicaria maculosa</v>
      </c>
      <c r="E49" s="3" t="str">
        <f t="shared" si="3"/>
        <v>Persicaria maculosa</v>
      </c>
    </row>
    <row r="50" spans="1:5" ht="30" customHeight="1">
      <c r="A50" s="1">
        <v>49</v>
      </c>
      <c r="B50" s="1" t="s">
        <v>24</v>
      </c>
      <c r="C50" s="1" t="s">
        <v>97</v>
      </c>
      <c r="D50" s="3" t="str">
        <f t="shared" si="2"/>
        <v>Carex acutiformis</v>
      </c>
      <c r="E50" s="3" t="str">
        <f t="shared" si="3"/>
        <v>Carex acutiformis</v>
      </c>
    </row>
    <row r="51" spans="1:5" ht="30" customHeight="1">
      <c r="A51" s="1">
        <v>50</v>
      </c>
      <c r="B51" s="1" t="s">
        <v>50</v>
      </c>
      <c r="C51" s="1" t="s">
        <v>98</v>
      </c>
      <c r="D51" s="3" t="str">
        <f t="shared" si="2"/>
        <v>Lychnis flos-cuculi</v>
      </c>
      <c r="E51" s="3" t="str">
        <f t="shared" si="3"/>
        <v>Lychnis flos-cuculi</v>
      </c>
    </row>
    <row r="52" spans="1:5" ht="30" customHeight="1">
      <c r="A52" s="1">
        <v>51</v>
      </c>
      <c r="B52" s="1" t="s">
        <v>25</v>
      </c>
      <c r="C52" s="1" t="s">
        <v>99</v>
      </c>
      <c r="D52" s="3" t="str">
        <f t="shared" si="2"/>
        <v>Plantago lanceolata</v>
      </c>
      <c r="E52" s="3" t="str">
        <f t="shared" si="3"/>
        <v>Plantago lanceolata</v>
      </c>
    </row>
    <row r="53" spans="1:5" ht="45">
      <c r="A53" s="1">
        <v>52</v>
      </c>
      <c r="B53" s="1" t="s">
        <v>51</v>
      </c>
    </row>
  </sheetData>
  <sortState ref="A1:H53">
    <sortCondition ref="A1:A103"/>
  </sortState>
  <phoneticPr fontId="6" type="noConversion"/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10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A16" sqref="A16"/>
    </sheetView>
  </sheetViews>
  <sheetFormatPr baseColWidth="10" defaultRowHeight="15" x14ac:dyDescent="0"/>
  <sheetData/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Apple</dc:creator>
  <cp:lastModifiedBy>Apple</cp:lastModifiedBy>
  <dcterms:created xsi:type="dcterms:W3CDTF">2014-10-14T02:59:08Z</dcterms:created>
  <dcterms:modified xsi:type="dcterms:W3CDTF">2014-11-06T10:26:06Z</dcterms:modified>
</cp:coreProperties>
</file>